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<sst xmlns="http://schemas.openxmlformats.org/spreadsheetml/2006/main" count="106" uniqueCount="77">
  <si>
    <t>Artikel</t>
  </si>
  <si>
    <t>Artikel-</t>
  </si>
  <si>
    <t>Nummer</t>
  </si>
  <si>
    <t>Einheit</t>
  </si>
  <si>
    <t>Whiskybecher 2 dl</t>
  </si>
  <si>
    <t>Alu-Aschenbecher</t>
  </si>
  <si>
    <t>Pommes-Frites Schalen P 17</t>
  </si>
  <si>
    <t>Dessertteller 17,5 cm</t>
  </si>
  <si>
    <t>Suppenschalen 3 dl</t>
  </si>
  <si>
    <t>Hamburger-Beutel</t>
  </si>
  <si>
    <t>LIEFERBEDINGUNGEN</t>
  </si>
  <si>
    <t>Preisänderungen vorbehalten. Diese Preisliste ersetzt alle vorhergehenden.</t>
  </si>
  <si>
    <t xml:space="preserve">Messer glasklar </t>
  </si>
  <si>
    <t>Gabel glasklar</t>
  </si>
  <si>
    <t>Bei Abnahme von grossen Mengen sind Preisnachlässe nach Absprache möglich!</t>
  </si>
  <si>
    <t>Besteckset, Messer, Gabel, Serviette</t>
  </si>
  <si>
    <t xml:space="preserve">Servietten 2-lagig 33x33 cm, weiss, 1/8 Falz </t>
  </si>
  <si>
    <t>Servietten Double Point 2-lagig, weiss, 40 x 40 cm, 1/4 Falz</t>
  </si>
  <si>
    <t>Servietten Double Point 2-lagig, blau, 40 x 40 cm, 1/4 Falz</t>
  </si>
  <si>
    <t>Servietten Double Point 2-lagig, bordeaux, 40 x 40 cm, 1/4 Falz</t>
  </si>
  <si>
    <t>Servietten Double Point 2-lagig, grün, 40 x 40 cm, 1/4 Falz</t>
  </si>
  <si>
    <t>Servietten Double Point 2-lagig, gelb, 40 x 40 cm, 1/4 Falz</t>
  </si>
  <si>
    <t>Servietten Double Point 2-lagig, rot, 40 x 40 cm, 1/4 Falz</t>
  </si>
  <si>
    <t>Tischtuchrolle Papier,  weiss 50m, Breite 1m</t>
  </si>
  <si>
    <t>Tischtuchrolle Plastik, weiss 100m, Breite 1m</t>
  </si>
  <si>
    <r>
      <t xml:space="preserve">Trinkbecher 1 dl Glasklar, </t>
    </r>
    <r>
      <rPr>
        <sz val="10"/>
        <rFont val="Arial"/>
        <family val="2"/>
      </rPr>
      <t>splitterfrei</t>
    </r>
  </si>
  <si>
    <r>
      <t xml:space="preserve">Trinkbecher 2 dl, </t>
    </r>
    <r>
      <rPr>
        <sz val="10"/>
        <rFont val="Arial"/>
        <family val="2"/>
      </rPr>
      <t xml:space="preserve">splitterfrei </t>
    </r>
  </si>
  <si>
    <t>Trinkbecher 2 dl hart PS, "Holiday"</t>
  </si>
  <si>
    <t>Trinkbecher 2dl geeicht, diagonal gerippt</t>
  </si>
  <si>
    <r>
      <t xml:space="preserve">Trinkbecher 3 dl mit Schaumrand, </t>
    </r>
    <r>
      <rPr>
        <sz val="10"/>
        <rFont val="Arial"/>
        <family val="2"/>
      </rPr>
      <t>splitterfrei</t>
    </r>
    <r>
      <rPr>
        <b/>
        <sz val="10"/>
        <rFont val="Arial"/>
        <family val="2"/>
      </rPr>
      <t xml:space="preserve"> </t>
    </r>
  </si>
  <si>
    <t>Trinkbecher 3 dl hart, "Holiday"</t>
  </si>
  <si>
    <r>
      <t xml:space="preserve">Trinkbecher 3 dl, </t>
    </r>
    <r>
      <rPr>
        <sz val="10"/>
        <rFont val="Arial"/>
        <family val="2"/>
      </rPr>
      <t>splitterfrei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"Holiday"</t>
    </r>
  </si>
  <si>
    <r>
      <t xml:space="preserve">Trinkbecher 4 dl, </t>
    </r>
    <r>
      <rPr>
        <sz val="10"/>
        <rFont val="Arial"/>
        <family val="2"/>
      </rPr>
      <t xml:space="preserve">splitterfrei </t>
    </r>
  </si>
  <si>
    <r>
      <t xml:space="preserve">Trinkbecher 5 dl, </t>
    </r>
    <r>
      <rPr>
        <sz val="10"/>
        <rFont val="Arial"/>
        <family val="2"/>
      </rPr>
      <t xml:space="preserve">splitterfrei </t>
    </r>
  </si>
  <si>
    <r>
      <t xml:space="preserve">Longdrinkbecher 2 dl,  2 + 4 cl,  PP, </t>
    </r>
    <r>
      <rPr>
        <sz val="10"/>
        <rFont val="Arial"/>
        <family val="2"/>
      </rPr>
      <t xml:space="preserve">splitterfrei </t>
    </r>
  </si>
  <si>
    <t>Champagnerkelch 1dl, 1-teilig, PS</t>
  </si>
  <si>
    <t>Kelchbecher 1 dl, glasklar</t>
  </si>
  <si>
    <t>Automatenbecher 1,8 dl, beige</t>
  </si>
  <si>
    <t>Kaffeebecher 1,8 dl,  braun/weiss</t>
  </si>
  <si>
    <t>Kaffeetassen 1,6 dl, weiss</t>
  </si>
  <si>
    <t>Isolierbecher 2 dl (Styro), weiss</t>
  </si>
  <si>
    <t>Schnapsbecherli 0,25 dl, PS</t>
  </si>
  <si>
    <t>Schnapsbecherli 2 + 4 cl, PS</t>
  </si>
  <si>
    <t>Kartonteller 13x20 cm, weiss</t>
  </si>
  <si>
    <t xml:space="preserve">Kartonteller 17x23 cm, weiss </t>
  </si>
  <si>
    <t>Suppenteller 22,5 cm</t>
  </si>
  <si>
    <t>Diplomat-Kapsel 50 ccm</t>
  </si>
  <si>
    <t>Dessertgäbeli 13,5 cm, weiss</t>
  </si>
  <si>
    <t>Alle Artikel mit Bildern finden Sie in unserem Online Shop unter: www.elmiger-festinventar.ch</t>
  </si>
  <si>
    <t>Rührstäbchen 11 cm, à 1500 Stk.</t>
  </si>
  <si>
    <t>Menuteller 26cm</t>
  </si>
  <si>
    <t xml:space="preserve">Adresse: </t>
  </si>
  <si>
    <t>……………………………………………………..</t>
  </si>
  <si>
    <t>Fax: 041 / 917 14 42</t>
  </si>
  <si>
    <t>Tel.: 041 / 917 14 83</t>
  </si>
  <si>
    <t>e-mail: info@elmiger-festinventar.ch</t>
  </si>
  <si>
    <r>
      <t>Tel:</t>
    </r>
    <r>
      <rPr>
        <sz val="9"/>
        <rFont val="Arial"/>
        <family val="2"/>
      </rPr>
      <t xml:space="preserve"> ………………………………………………..</t>
    </r>
  </si>
  <si>
    <r>
      <t>Abhol-/Lieferdatum:</t>
    </r>
    <r>
      <rPr>
        <sz val="9"/>
        <rFont val="Arial"/>
        <family val="2"/>
      </rPr>
      <t>…………………………….</t>
    </r>
  </si>
  <si>
    <t>Kaffeelöffeli 12,5 cm, weiss</t>
  </si>
  <si>
    <t>Rührstäbchen 14 cm</t>
  </si>
  <si>
    <t>Trinkbecher 2 dl, Pet</t>
  </si>
  <si>
    <t xml:space="preserve">Stk. pro </t>
  </si>
  <si>
    <t>Preis pro</t>
  </si>
  <si>
    <t>Stk. pro</t>
  </si>
  <si>
    <t>Karton</t>
  </si>
  <si>
    <r>
      <t xml:space="preserve">Longdrinkbecher 3 dl,  2 + 4 cl,  PP, </t>
    </r>
    <r>
      <rPr>
        <sz val="10"/>
        <rFont val="Arial"/>
        <family val="2"/>
      </rPr>
      <t xml:space="preserve">splitterfrei </t>
    </r>
  </si>
  <si>
    <t>Kaffee-Fertig Becher mit Fuss</t>
  </si>
  <si>
    <t>Suppenlöffel glasklar</t>
  </si>
  <si>
    <t>Die Preise verstehen sich exkl. MWST, abgeholt in Aesch LU.</t>
  </si>
  <si>
    <t>Porto für Postversand nach Tarif Post.</t>
  </si>
  <si>
    <t>Transportkosten für Lieferung: nach Absprache</t>
  </si>
  <si>
    <t xml:space="preserve">       Bestellmenge</t>
  </si>
  <si>
    <t>Tischtuchrolle Vlies, weiss 24m, Breite 1,2m</t>
  </si>
  <si>
    <t>Tischtuchrolle Vlies, gelb 24m, Breite 1,2m</t>
  </si>
  <si>
    <t>Tischtuchrolle Vlies, rot 24m, Breite 1,2m</t>
  </si>
  <si>
    <t>Kaffeebecher 2dl Karton</t>
  </si>
  <si>
    <t>PREISLISTE EINWEGARTIKEL 2018</t>
  </si>
</sst>
</file>

<file path=xl/styles.xml><?xml version="1.0" encoding="utf-8"?>
<styleSheet xmlns="http://schemas.openxmlformats.org/spreadsheetml/2006/main">
  <numFmts count="3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.00\ "/>
    <numFmt numFmtId="185" formatCode="#,##0.00_ ;\-#,##0.00\ "/>
    <numFmt numFmtId="186" formatCode="###\ ####"/>
    <numFmt numFmtId="187" formatCode="00"/>
    <numFmt numFmtId="188" formatCode="#,##0.0\ &quot;cl&quot;"/>
    <numFmt numFmtId="189" formatCode="0.00;[Red]0.00"/>
    <numFmt numFmtId="190" formatCode="#,##0_ ;\-#,##0\ 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0" fillId="0" borderId="10" xfId="42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43" fontId="0" fillId="0" borderId="0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1" fontId="2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Fill="1" applyBorder="1" applyAlignment="1">
      <alignment/>
    </xf>
    <xf numFmtId="1" fontId="1" fillId="0" borderId="16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190" fontId="0" fillId="0" borderId="10" xfId="42" applyNumberFormat="1" applyFont="1" applyBorder="1" applyAlignment="1">
      <alignment horizontal="center"/>
    </xf>
    <xf numFmtId="185" fontId="0" fillId="0" borderId="10" xfId="42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3" fontId="0" fillId="0" borderId="21" xfId="42" applyFont="1" applyBorder="1" applyAlignment="1">
      <alignment horizontal="center"/>
    </xf>
    <xf numFmtId="0" fontId="0" fillId="0" borderId="19" xfId="0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185" fontId="0" fillId="0" borderId="0" xfId="42" applyNumberFormat="1" applyFont="1" applyBorder="1" applyAlignment="1">
      <alignment horizontal="center"/>
    </xf>
    <xf numFmtId="190" fontId="0" fillId="0" borderId="0" xfId="42" applyNumberFormat="1" applyFont="1" applyBorder="1" applyAlignment="1">
      <alignment horizontal="center"/>
    </xf>
    <xf numFmtId="0" fontId="1" fillId="33" borderId="29" xfId="0" applyFont="1" applyFill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114300</xdr:rowOff>
    </xdr:from>
    <xdr:to>
      <xdr:col>1</xdr:col>
      <xdr:colOff>1866900</xdr:colOff>
      <xdr:row>8</xdr:row>
      <xdr:rowOff>9525</xdr:rowOff>
    </xdr:to>
    <xdr:pic>
      <xdr:nvPicPr>
        <xdr:cNvPr id="1" name="Picture 1" descr="logo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2324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57</xdr:row>
      <xdr:rowOff>114300</xdr:rowOff>
    </xdr:from>
    <xdr:to>
      <xdr:col>1</xdr:col>
      <xdr:colOff>1866900</xdr:colOff>
      <xdr:row>65</xdr:row>
      <xdr:rowOff>9525</xdr:rowOff>
    </xdr:to>
    <xdr:pic>
      <xdr:nvPicPr>
        <xdr:cNvPr id="2" name="Picture 1" descr="logo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363200"/>
          <a:ext cx="2324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8.57421875" style="2" customWidth="1"/>
    <col min="2" max="2" width="51.00390625" style="3" customWidth="1"/>
    <col min="3" max="3" width="8.7109375" style="4" bestFit="1" customWidth="1"/>
    <col min="4" max="5" width="8.7109375" style="4" customWidth="1"/>
    <col min="6" max="6" width="8.7109375" style="5" customWidth="1"/>
    <col min="7" max="7" width="11.140625" style="6" hidden="1" customWidth="1"/>
    <col min="8" max="8" width="9.28125" style="1" customWidth="1"/>
    <col min="9" max="9" width="0" style="0" hidden="1" customWidth="1"/>
  </cols>
  <sheetData>
    <row r="1" spans="7:8" ht="13.5" thickBot="1">
      <c r="G1" s="38"/>
      <c r="H1" s="57"/>
    </row>
    <row r="2" spans="3:8" ht="12.75">
      <c r="C2" s="39" t="s">
        <v>51</v>
      </c>
      <c r="D2" s="48"/>
      <c r="E2" s="48"/>
      <c r="F2" s="53"/>
      <c r="G2" s="38"/>
      <c r="H2" s="57"/>
    </row>
    <row r="3" spans="3:8" ht="12.75">
      <c r="C3" s="36"/>
      <c r="D3" s="49"/>
      <c r="E3" s="49"/>
      <c r="F3" s="54"/>
      <c r="G3" s="38"/>
      <c r="H3" s="57"/>
    </row>
    <row r="4" spans="3:8" ht="12.75">
      <c r="C4" s="36" t="s">
        <v>52</v>
      </c>
      <c r="D4" s="49"/>
      <c r="E4" s="49"/>
      <c r="F4" s="55"/>
      <c r="G4" s="38"/>
      <c r="H4" s="57"/>
    </row>
    <row r="5" spans="3:8" ht="12.75">
      <c r="C5" s="36"/>
      <c r="D5" s="49"/>
      <c r="E5" s="49"/>
      <c r="F5" s="54"/>
      <c r="G5" s="38"/>
      <c r="H5" s="57"/>
    </row>
    <row r="6" spans="3:8" ht="12.75">
      <c r="C6" s="36" t="s">
        <v>52</v>
      </c>
      <c r="D6" s="49"/>
      <c r="E6" s="49"/>
      <c r="F6" s="54"/>
      <c r="G6" s="38"/>
      <c r="H6" s="57"/>
    </row>
    <row r="7" spans="3:8" ht="12.75">
      <c r="C7" s="36"/>
      <c r="D7" s="49"/>
      <c r="E7" s="49"/>
      <c r="F7" s="54"/>
      <c r="G7" s="38"/>
      <c r="H7" s="57"/>
    </row>
    <row r="8" spans="3:8" ht="12.75">
      <c r="C8" s="36" t="s">
        <v>52</v>
      </c>
      <c r="D8" s="49"/>
      <c r="E8" s="49"/>
      <c r="F8" s="55"/>
      <c r="G8" s="38"/>
      <c r="H8" s="57"/>
    </row>
    <row r="9" spans="2:8" ht="12.75">
      <c r="B9" s="3" t="s">
        <v>54</v>
      </c>
      <c r="C9" s="36"/>
      <c r="D9" s="49"/>
      <c r="E9" s="49"/>
      <c r="F9" s="54"/>
      <c r="G9" s="38"/>
      <c r="H9" s="57"/>
    </row>
    <row r="10" spans="2:8" ht="12.75">
      <c r="B10" s="3" t="s">
        <v>53</v>
      </c>
      <c r="C10" s="36" t="s">
        <v>52</v>
      </c>
      <c r="D10" s="49"/>
      <c r="E10" s="49"/>
      <c r="F10" s="55"/>
      <c r="G10" s="38"/>
      <c r="H10" s="57"/>
    </row>
    <row r="11" spans="2:8" ht="12.75">
      <c r="B11" s="3" t="s">
        <v>55</v>
      </c>
      <c r="C11" s="36"/>
      <c r="D11" s="49"/>
      <c r="E11" s="49"/>
      <c r="F11" s="54"/>
      <c r="G11" s="38"/>
      <c r="H11" s="57"/>
    </row>
    <row r="12" spans="3:8" ht="12.75">
      <c r="C12" s="40" t="s">
        <v>56</v>
      </c>
      <c r="D12" s="44"/>
      <c r="E12" s="44"/>
      <c r="F12" s="54"/>
      <c r="G12" s="38"/>
      <c r="H12" s="57"/>
    </row>
    <row r="13" spans="3:8" s="7" customFormat="1" ht="17.25">
      <c r="C13" s="36"/>
      <c r="D13" s="49"/>
      <c r="E13" s="49"/>
      <c r="F13" s="54"/>
      <c r="G13" s="58"/>
      <c r="H13" s="58"/>
    </row>
    <row r="14" spans="1:8" ht="18" thickBot="1">
      <c r="A14"/>
      <c r="B14" s="7" t="s">
        <v>76</v>
      </c>
      <c r="C14" s="43" t="s">
        <v>57</v>
      </c>
      <c r="D14" s="50"/>
      <c r="E14" s="50"/>
      <c r="F14" s="56"/>
      <c r="G14" s="17"/>
      <c r="H14" s="17"/>
    </row>
    <row r="15" spans="1:8" ht="9" customHeight="1" thickBot="1">
      <c r="A15"/>
      <c r="B15"/>
      <c r="C15" s="44"/>
      <c r="D15" s="44"/>
      <c r="E15" s="44"/>
      <c r="F15" s="37"/>
      <c r="G15" s="17"/>
      <c r="H15" s="17"/>
    </row>
    <row r="16" spans="1:8" ht="12.75">
      <c r="A16" s="25" t="s">
        <v>1</v>
      </c>
      <c r="B16" s="26" t="s">
        <v>0</v>
      </c>
      <c r="C16" s="27" t="s">
        <v>61</v>
      </c>
      <c r="D16" s="27" t="s">
        <v>62</v>
      </c>
      <c r="E16" s="64" t="s">
        <v>63</v>
      </c>
      <c r="F16" s="67" t="s">
        <v>71</v>
      </c>
      <c r="G16" s="68"/>
      <c r="H16" s="69"/>
    </row>
    <row r="17" spans="1:8" ht="13.5" thickBot="1">
      <c r="A17" s="28" t="s">
        <v>2</v>
      </c>
      <c r="B17" s="29"/>
      <c r="C17" s="30" t="s">
        <v>3</v>
      </c>
      <c r="D17" s="30" t="s">
        <v>3</v>
      </c>
      <c r="E17" s="30" t="s">
        <v>64</v>
      </c>
      <c r="F17" s="30" t="s">
        <v>3</v>
      </c>
      <c r="G17" s="62"/>
      <c r="H17" s="63" t="s">
        <v>64</v>
      </c>
    </row>
    <row r="18" spans="1:8" ht="12.75" hidden="1">
      <c r="A18" s="15"/>
      <c r="B18" s="17"/>
      <c r="C18" s="15"/>
      <c r="D18" s="15"/>
      <c r="E18" s="13"/>
      <c r="F18" s="10"/>
      <c r="G18"/>
      <c r="H18"/>
    </row>
    <row r="19" spans="1:9" ht="15" customHeight="1">
      <c r="A19" s="11">
        <v>250615</v>
      </c>
      <c r="B19" s="31" t="s">
        <v>25</v>
      </c>
      <c r="C19" s="51">
        <v>40</v>
      </c>
      <c r="D19" s="52">
        <v>3.36</v>
      </c>
      <c r="E19" s="11">
        <v>1000</v>
      </c>
      <c r="F19" s="11"/>
      <c r="G19" s="11"/>
      <c r="H19" s="12"/>
      <c r="I19" s="8">
        <v>84</v>
      </c>
    </row>
    <row r="20" spans="1:9" ht="15" customHeight="1">
      <c r="A20" s="11">
        <v>102446</v>
      </c>
      <c r="B20" s="31" t="s">
        <v>26</v>
      </c>
      <c r="C20" s="51">
        <v>100</v>
      </c>
      <c r="D20" s="52">
        <f aca="true" t="shared" si="0" ref="D20:D54">SUM(I20/1000)*C20</f>
        <v>3.75</v>
      </c>
      <c r="E20" s="11">
        <v>3000</v>
      </c>
      <c r="F20" s="11"/>
      <c r="G20" s="11"/>
      <c r="H20" s="12"/>
      <c r="I20" s="8">
        <v>37.5</v>
      </c>
    </row>
    <row r="21" spans="1:9" ht="15" customHeight="1">
      <c r="A21" s="41">
        <v>225506</v>
      </c>
      <c r="B21" s="47" t="s">
        <v>60</v>
      </c>
      <c r="C21" s="51">
        <v>50</v>
      </c>
      <c r="D21" s="52">
        <f t="shared" si="0"/>
        <v>3.25</v>
      </c>
      <c r="E21" s="41">
        <v>1000</v>
      </c>
      <c r="F21" s="41"/>
      <c r="G21" s="41"/>
      <c r="H21" s="42"/>
      <c r="I21" s="61">
        <v>65</v>
      </c>
    </row>
    <row r="22" spans="1:9" ht="15" customHeight="1">
      <c r="A22" s="41">
        <v>250609</v>
      </c>
      <c r="B22" s="35" t="s">
        <v>27</v>
      </c>
      <c r="C22" s="51">
        <v>40</v>
      </c>
      <c r="D22" s="52">
        <f t="shared" si="0"/>
        <v>3.8</v>
      </c>
      <c r="E22" s="41">
        <v>1000</v>
      </c>
      <c r="F22" s="41"/>
      <c r="G22" s="41"/>
      <c r="H22" s="42"/>
      <c r="I22" s="61">
        <v>95</v>
      </c>
    </row>
    <row r="23" spans="1:9" ht="15" customHeight="1">
      <c r="A23" s="11">
        <v>515220</v>
      </c>
      <c r="B23" s="31" t="s">
        <v>28</v>
      </c>
      <c r="C23" s="51">
        <v>50</v>
      </c>
      <c r="D23" s="52">
        <f t="shared" si="0"/>
        <v>5.4</v>
      </c>
      <c r="E23" s="11">
        <v>1000</v>
      </c>
      <c r="F23" s="11"/>
      <c r="G23" s="11"/>
      <c r="H23" s="12"/>
      <c r="I23" s="8">
        <v>108</v>
      </c>
    </row>
    <row r="24" spans="1:9" ht="15" customHeight="1">
      <c r="A24" s="11">
        <v>135050</v>
      </c>
      <c r="B24" s="31" t="s">
        <v>29</v>
      </c>
      <c r="C24" s="51">
        <v>50</v>
      </c>
      <c r="D24" s="52">
        <f t="shared" si="0"/>
        <v>4.2</v>
      </c>
      <c r="E24" s="11">
        <v>1250</v>
      </c>
      <c r="F24" s="11"/>
      <c r="G24" s="11"/>
      <c r="H24" s="12"/>
      <c r="I24" s="8">
        <v>84</v>
      </c>
    </row>
    <row r="25" spans="1:9" ht="15" customHeight="1">
      <c r="A25" s="11">
        <v>250614</v>
      </c>
      <c r="B25" s="31" t="s">
        <v>30</v>
      </c>
      <c r="C25" s="51">
        <v>25</v>
      </c>
      <c r="D25" s="52">
        <f t="shared" si="0"/>
        <v>3.875</v>
      </c>
      <c r="E25" s="11">
        <v>500</v>
      </c>
      <c r="F25" s="11"/>
      <c r="G25" s="11"/>
      <c r="H25" s="12"/>
      <c r="I25" s="8">
        <v>155</v>
      </c>
    </row>
    <row r="26" spans="1:9" ht="15" customHeight="1">
      <c r="A26" s="11">
        <v>250600</v>
      </c>
      <c r="B26" s="31" t="s">
        <v>31</v>
      </c>
      <c r="C26" s="51">
        <v>25</v>
      </c>
      <c r="D26" s="52">
        <f t="shared" si="0"/>
        <v>3.875</v>
      </c>
      <c r="E26" s="11">
        <v>500</v>
      </c>
      <c r="F26" s="11"/>
      <c r="G26" s="11"/>
      <c r="H26" s="12"/>
      <c r="I26" s="8">
        <v>155</v>
      </c>
    </row>
    <row r="27" spans="1:9" ht="15" customHeight="1">
      <c r="A27" s="11">
        <v>515211</v>
      </c>
      <c r="B27" s="31" t="s">
        <v>32</v>
      </c>
      <c r="C27" s="51">
        <v>50</v>
      </c>
      <c r="D27" s="52">
        <f t="shared" si="0"/>
        <v>4.8500000000000005</v>
      </c>
      <c r="E27" s="11">
        <v>800</v>
      </c>
      <c r="F27" s="11"/>
      <c r="G27" s="11"/>
      <c r="H27" s="12"/>
      <c r="I27" s="8">
        <v>97</v>
      </c>
    </row>
    <row r="28" spans="1:9" ht="15" customHeight="1">
      <c r="A28" s="11">
        <v>515212</v>
      </c>
      <c r="B28" s="31" t="s">
        <v>33</v>
      </c>
      <c r="C28" s="51">
        <v>50</v>
      </c>
      <c r="D28" s="52">
        <f t="shared" si="0"/>
        <v>5.45</v>
      </c>
      <c r="E28" s="11">
        <v>800</v>
      </c>
      <c r="F28" s="11"/>
      <c r="G28" s="11"/>
      <c r="H28" s="12"/>
      <c r="I28" s="8">
        <v>109</v>
      </c>
    </row>
    <row r="29" spans="1:9" ht="15" customHeight="1">
      <c r="A29" s="11">
        <v>119602</v>
      </c>
      <c r="B29" s="31" t="s">
        <v>34</v>
      </c>
      <c r="C29" s="51">
        <v>10</v>
      </c>
      <c r="D29" s="52">
        <f t="shared" si="0"/>
        <v>1.3900000000000001</v>
      </c>
      <c r="E29" s="11">
        <v>480</v>
      </c>
      <c r="F29" s="11"/>
      <c r="G29" s="11"/>
      <c r="H29" s="12"/>
      <c r="I29" s="8">
        <v>139</v>
      </c>
    </row>
    <row r="30" spans="1:9" ht="15" customHeight="1">
      <c r="A30" s="11">
        <v>119692</v>
      </c>
      <c r="B30" s="32" t="s">
        <v>65</v>
      </c>
      <c r="C30" s="51">
        <v>10</v>
      </c>
      <c r="D30" s="52">
        <f t="shared" si="0"/>
        <v>1.6</v>
      </c>
      <c r="E30" s="11">
        <v>600</v>
      </c>
      <c r="F30" s="11"/>
      <c r="G30" s="11"/>
      <c r="H30" s="12"/>
      <c r="I30" s="8">
        <v>160</v>
      </c>
    </row>
    <row r="31" spans="1:9" ht="15" customHeight="1">
      <c r="A31" s="11">
        <v>250626</v>
      </c>
      <c r="B31" s="31" t="s">
        <v>4</v>
      </c>
      <c r="C31" s="51">
        <v>30</v>
      </c>
      <c r="D31" s="52">
        <f t="shared" si="0"/>
        <v>3.5999999999999996</v>
      </c>
      <c r="E31" s="11">
        <v>1050</v>
      </c>
      <c r="F31" s="11"/>
      <c r="G31" s="11"/>
      <c r="H31" s="12"/>
      <c r="I31" s="8">
        <v>120</v>
      </c>
    </row>
    <row r="32" spans="1:9" ht="15" customHeight="1">
      <c r="A32" s="11">
        <v>515240</v>
      </c>
      <c r="B32" s="31" t="s">
        <v>35</v>
      </c>
      <c r="C32" s="51">
        <v>10</v>
      </c>
      <c r="D32" s="52">
        <f t="shared" si="0"/>
        <v>3.9000000000000004</v>
      </c>
      <c r="E32" s="11">
        <v>100</v>
      </c>
      <c r="F32" s="11"/>
      <c r="G32" s="11"/>
      <c r="H32" s="12"/>
      <c r="I32" s="8">
        <v>390</v>
      </c>
    </row>
    <row r="33" spans="1:9" ht="15" customHeight="1">
      <c r="A33" s="11">
        <v>200300</v>
      </c>
      <c r="B33" s="31" t="s">
        <v>36</v>
      </c>
      <c r="C33" s="51">
        <v>14</v>
      </c>
      <c r="D33" s="52">
        <f t="shared" si="0"/>
        <v>2.31</v>
      </c>
      <c r="E33" s="11">
        <v>420</v>
      </c>
      <c r="F33" s="11"/>
      <c r="G33" s="11"/>
      <c r="H33" s="12"/>
      <c r="I33" s="8">
        <v>165</v>
      </c>
    </row>
    <row r="34" spans="1:9" ht="15" customHeight="1">
      <c r="A34" s="11">
        <v>515221</v>
      </c>
      <c r="B34" s="32" t="s">
        <v>66</v>
      </c>
      <c r="C34" s="51">
        <v>150</v>
      </c>
      <c r="D34" s="52">
        <f t="shared" si="0"/>
        <v>57</v>
      </c>
      <c r="E34" s="11">
        <v>150</v>
      </c>
      <c r="F34" s="11"/>
      <c r="G34" s="11"/>
      <c r="H34" s="12"/>
      <c r="I34" s="8">
        <v>380</v>
      </c>
    </row>
    <row r="35" spans="1:9" ht="15" customHeight="1">
      <c r="A35" s="11">
        <v>515224</v>
      </c>
      <c r="B35" s="31" t="s">
        <v>37</v>
      </c>
      <c r="C35" s="51">
        <v>60</v>
      </c>
      <c r="D35" s="52">
        <f t="shared" si="0"/>
        <v>4.98</v>
      </c>
      <c r="E35" s="11">
        <v>1500</v>
      </c>
      <c r="F35" s="11"/>
      <c r="G35" s="11"/>
      <c r="H35" s="12"/>
      <c r="I35" s="8">
        <v>83</v>
      </c>
    </row>
    <row r="36" spans="1:9" ht="15" customHeight="1">
      <c r="A36" s="11">
        <v>515209</v>
      </c>
      <c r="B36" s="31" t="s">
        <v>38</v>
      </c>
      <c r="C36" s="51">
        <v>100</v>
      </c>
      <c r="D36" s="52">
        <f t="shared" si="0"/>
        <v>5.800000000000001</v>
      </c>
      <c r="E36" s="11">
        <v>3000</v>
      </c>
      <c r="F36" s="11"/>
      <c r="G36" s="11"/>
      <c r="H36" s="12"/>
      <c r="I36" s="8">
        <v>58</v>
      </c>
    </row>
    <row r="37" spans="1:9" ht="15" customHeight="1">
      <c r="A37" s="11">
        <v>515262</v>
      </c>
      <c r="B37" s="31" t="s">
        <v>39</v>
      </c>
      <c r="C37" s="51">
        <v>50</v>
      </c>
      <c r="D37" s="52">
        <f t="shared" si="0"/>
        <v>6</v>
      </c>
      <c r="E37" s="11">
        <v>1000</v>
      </c>
      <c r="F37" s="11"/>
      <c r="G37" s="11"/>
      <c r="H37" s="12"/>
      <c r="I37" s="8">
        <v>120</v>
      </c>
    </row>
    <row r="38" spans="1:9" ht="15" customHeight="1">
      <c r="A38" s="11">
        <v>513989</v>
      </c>
      <c r="B38" s="32" t="s">
        <v>75</v>
      </c>
      <c r="C38" s="51">
        <v>50</v>
      </c>
      <c r="D38" s="52">
        <v>4.2</v>
      </c>
      <c r="E38" s="11">
        <v>1000</v>
      </c>
      <c r="F38" s="11"/>
      <c r="G38" s="11"/>
      <c r="H38" s="12"/>
      <c r="I38" s="8"/>
    </row>
    <row r="39" spans="1:9" ht="15" customHeight="1">
      <c r="A39" s="11">
        <v>515578</v>
      </c>
      <c r="B39" s="31" t="s">
        <v>40</v>
      </c>
      <c r="C39" s="51">
        <v>50</v>
      </c>
      <c r="D39" s="52">
        <f t="shared" si="0"/>
        <v>3.5000000000000004</v>
      </c>
      <c r="E39" s="11">
        <v>1000</v>
      </c>
      <c r="F39" s="11"/>
      <c r="G39" s="11"/>
      <c r="H39" s="12"/>
      <c r="I39" s="8">
        <v>70</v>
      </c>
    </row>
    <row r="40" spans="1:9" ht="15" customHeight="1">
      <c r="A40" s="11">
        <v>250605</v>
      </c>
      <c r="B40" s="31" t="s">
        <v>41</v>
      </c>
      <c r="C40" s="51">
        <v>100</v>
      </c>
      <c r="D40" s="52">
        <f t="shared" si="0"/>
        <v>7.5</v>
      </c>
      <c r="E40" s="11">
        <v>1000</v>
      </c>
      <c r="F40" s="11"/>
      <c r="G40" s="11"/>
      <c r="H40" s="12"/>
      <c r="I40" s="8">
        <v>75</v>
      </c>
    </row>
    <row r="41" spans="1:9" ht="15" customHeight="1">
      <c r="A41" s="11">
        <v>250610</v>
      </c>
      <c r="B41" s="31" t="s">
        <v>42</v>
      </c>
      <c r="C41" s="51">
        <v>50</v>
      </c>
      <c r="D41" s="52">
        <f t="shared" si="0"/>
        <v>4</v>
      </c>
      <c r="E41" s="11">
        <v>2000</v>
      </c>
      <c r="F41" s="11"/>
      <c r="G41" s="11"/>
      <c r="H41" s="12"/>
      <c r="I41" s="8">
        <v>80</v>
      </c>
    </row>
    <row r="42" spans="1:9" ht="15" customHeight="1">
      <c r="A42" s="11">
        <v>515732</v>
      </c>
      <c r="B42" s="12" t="s">
        <v>5</v>
      </c>
      <c r="C42" s="51">
        <v>50</v>
      </c>
      <c r="D42" s="52">
        <f t="shared" si="0"/>
        <v>12.5</v>
      </c>
      <c r="E42" s="11">
        <v>1000</v>
      </c>
      <c r="F42" s="11"/>
      <c r="G42" s="11"/>
      <c r="H42" s="12"/>
      <c r="I42" s="8">
        <v>250</v>
      </c>
    </row>
    <row r="43" spans="1:9" ht="15" customHeight="1">
      <c r="A43" s="11">
        <v>515141</v>
      </c>
      <c r="B43" s="12" t="s">
        <v>43</v>
      </c>
      <c r="C43" s="51">
        <v>250</v>
      </c>
      <c r="D43" s="52">
        <f t="shared" si="0"/>
        <v>12.5</v>
      </c>
      <c r="E43" s="11">
        <v>1500</v>
      </c>
      <c r="F43" s="11"/>
      <c r="G43" s="11"/>
      <c r="H43" s="12"/>
      <c r="I43" s="8">
        <v>50</v>
      </c>
    </row>
    <row r="44" spans="1:9" ht="15" customHeight="1">
      <c r="A44" s="11">
        <v>515143</v>
      </c>
      <c r="B44" s="12" t="s">
        <v>44</v>
      </c>
      <c r="C44" s="51">
        <v>250</v>
      </c>
      <c r="D44" s="52">
        <f t="shared" si="0"/>
        <v>18.25</v>
      </c>
      <c r="E44" s="11">
        <v>500</v>
      </c>
      <c r="F44" s="11"/>
      <c r="G44" s="11"/>
      <c r="H44" s="12"/>
      <c r="I44" s="8">
        <v>73</v>
      </c>
    </row>
    <row r="45" spans="1:9" ht="15" customHeight="1">
      <c r="A45" s="22">
        <v>515516</v>
      </c>
      <c r="B45" s="12" t="s">
        <v>6</v>
      </c>
      <c r="C45" s="51">
        <v>250</v>
      </c>
      <c r="D45" s="52">
        <f t="shared" si="0"/>
        <v>17.5</v>
      </c>
      <c r="E45" s="11">
        <v>1000</v>
      </c>
      <c r="F45" s="11"/>
      <c r="G45" s="11"/>
      <c r="H45" s="12"/>
      <c r="I45" s="24">
        <v>70</v>
      </c>
    </row>
    <row r="46" spans="1:9" ht="15" customHeight="1">
      <c r="A46" s="11">
        <v>515530</v>
      </c>
      <c r="B46" s="12" t="s">
        <v>7</v>
      </c>
      <c r="C46" s="51">
        <v>50</v>
      </c>
      <c r="D46" s="52">
        <f t="shared" si="0"/>
        <v>7.249999999999999</v>
      </c>
      <c r="E46" s="11">
        <v>1000</v>
      </c>
      <c r="F46" s="11"/>
      <c r="G46" s="11"/>
      <c r="H46" s="12"/>
      <c r="I46" s="8">
        <v>145</v>
      </c>
    </row>
    <row r="47" spans="1:9" ht="15" customHeight="1">
      <c r="A47" s="22">
        <v>515532</v>
      </c>
      <c r="B47" s="12" t="s">
        <v>50</v>
      </c>
      <c r="C47" s="51">
        <v>50</v>
      </c>
      <c r="D47" s="52">
        <f t="shared" si="0"/>
        <v>11.5</v>
      </c>
      <c r="E47" s="11">
        <v>800</v>
      </c>
      <c r="F47" s="11"/>
      <c r="G47" s="11"/>
      <c r="H47" s="12"/>
      <c r="I47" s="24">
        <v>230</v>
      </c>
    </row>
    <row r="48" spans="1:9" ht="15" customHeight="1">
      <c r="A48" s="11">
        <v>515538</v>
      </c>
      <c r="B48" s="12" t="s">
        <v>45</v>
      </c>
      <c r="C48" s="51">
        <v>50</v>
      </c>
      <c r="D48" s="52">
        <f t="shared" si="0"/>
        <v>9.950000000000001</v>
      </c>
      <c r="E48" s="11">
        <v>500</v>
      </c>
      <c r="F48" s="11"/>
      <c r="G48" s="11"/>
      <c r="H48" s="12"/>
      <c r="I48" s="8">
        <v>199</v>
      </c>
    </row>
    <row r="49" spans="1:9" ht="15" customHeight="1">
      <c r="A49" s="22">
        <v>515534</v>
      </c>
      <c r="B49" s="12" t="s">
        <v>8</v>
      </c>
      <c r="C49" s="51">
        <v>50</v>
      </c>
      <c r="D49" s="52">
        <f t="shared" si="0"/>
        <v>7.3999999999999995</v>
      </c>
      <c r="E49" s="11">
        <v>1200</v>
      </c>
      <c r="F49" s="11"/>
      <c r="G49" s="11"/>
      <c r="H49" s="12"/>
      <c r="I49" s="24">
        <v>148</v>
      </c>
    </row>
    <row r="50" spans="1:9" ht="15" customHeight="1">
      <c r="A50" s="11">
        <v>515216</v>
      </c>
      <c r="B50" s="12" t="s">
        <v>46</v>
      </c>
      <c r="C50" s="51">
        <v>1000</v>
      </c>
      <c r="D50" s="52">
        <f t="shared" si="0"/>
        <v>57</v>
      </c>
      <c r="E50" s="11">
        <v>1000</v>
      </c>
      <c r="F50" s="11"/>
      <c r="G50" s="11"/>
      <c r="H50" s="12"/>
      <c r="I50" s="8">
        <v>57</v>
      </c>
    </row>
    <row r="51" spans="1:9" ht="15" customHeight="1">
      <c r="A51" s="23">
        <v>515301</v>
      </c>
      <c r="B51" s="46" t="s">
        <v>67</v>
      </c>
      <c r="C51" s="51">
        <v>50</v>
      </c>
      <c r="D51" s="52">
        <f t="shared" si="0"/>
        <v>3.6999999999999997</v>
      </c>
      <c r="E51" s="11">
        <v>1000</v>
      </c>
      <c r="F51" s="11"/>
      <c r="G51" s="11"/>
      <c r="H51" s="12"/>
      <c r="I51" s="24">
        <v>74</v>
      </c>
    </row>
    <row r="52" spans="1:9" ht="15" customHeight="1">
      <c r="A52" s="22">
        <v>515313</v>
      </c>
      <c r="B52" s="12" t="s">
        <v>12</v>
      </c>
      <c r="C52" s="51">
        <v>50</v>
      </c>
      <c r="D52" s="52">
        <f t="shared" si="0"/>
        <v>3.6999999999999997</v>
      </c>
      <c r="E52" s="11">
        <v>1000</v>
      </c>
      <c r="F52" s="11"/>
      <c r="G52" s="11"/>
      <c r="H52" s="12"/>
      <c r="I52" s="24">
        <v>74</v>
      </c>
    </row>
    <row r="53" spans="1:9" ht="15" customHeight="1">
      <c r="A53" s="22">
        <v>515312</v>
      </c>
      <c r="B53" s="12" t="s">
        <v>13</v>
      </c>
      <c r="C53" s="51">
        <v>50</v>
      </c>
      <c r="D53" s="52">
        <f t="shared" si="0"/>
        <v>3.6999999999999997</v>
      </c>
      <c r="E53" s="11">
        <v>1000</v>
      </c>
      <c r="F53" s="11"/>
      <c r="G53" s="11"/>
      <c r="H53" s="12"/>
      <c r="I53" s="24">
        <v>74</v>
      </c>
    </row>
    <row r="54" spans="1:9" ht="15" customHeight="1">
      <c r="A54" s="11">
        <v>515308</v>
      </c>
      <c r="B54" s="12" t="s">
        <v>15</v>
      </c>
      <c r="C54" s="51">
        <v>50</v>
      </c>
      <c r="D54" s="52">
        <f t="shared" si="0"/>
        <v>11</v>
      </c>
      <c r="E54" s="11">
        <v>250</v>
      </c>
      <c r="F54" s="11"/>
      <c r="G54" s="11"/>
      <c r="H54" s="11"/>
      <c r="I54" s="24">
        <v>220</v>
      </c>
    </row>
    <row r="55" spans="1:9" ht="15" customHeight="1">
      <c r="A55" s="14"/>
      <c r="B55" s="17"/>
      <c r="C55" s="66"/>
      <c r="D55" s="65"/>
      <c r="E55" s="14"/>
      <c r="F55" s="14"/>
      <c r="G55" s="14"/>
      <c r="H55" s="14"/>
      <c r="I55" s="21"/>
    </row>
    <row r="56" spans="1:9" ht="15" customHeight="1">
      <c r="A56" s="14"/>
      <c r="B56" s="17"/>
      <c r="C56" s="66"/>
      <c r="D56" s="65"/>
      <c r="E56" s="14"/>
      <c r="F56" s="14"/>
      <c r="G56" s="14"/>
      <c r="H56" s="14"/>
      <c r="I56" s="21"/>
    </row>
    <row r="58" ht="13.5" thickBot="1"/>
    <row r="59" spans="3:6" ht="12.75">
      <c r="C59" s="39" t="s">
        <v>51</v>
      </c>
      <c r="D59" s="48"/>
      <c r="E59" s="48"/>
      <c r="F59" s="53"/>
    </row>
    <row r="60" spans="3:6" ht="12.75">
      <c r="C60" s="36"/>
      <c r="D60" s="49"/>
      <c r="E60" s="49"/>
      <c r="F60" s="54"/>
    </row>
    <row r="61" spans="3:6" ht="12.75">
      <c r="C61" s="36" t="s">
        <v>52</v>
      </c>
      <c r="D61" s="49"/>
      <c r="E61" s="49"/>
      <c r="F61" s="55"/>
    </row>
    <row r="62" spans="3:6" ht="12.75">
      <c r="C62" s="36"/>
      <c r="D62" s="49"/>
      <c r="E62" s="49"/>
      <c r="F62" s="54"/>
    </row>
    <row r="63" spans="3:6" ht="12.75">
      <c r="C63" s="36" t="s">
        <v>52</v>
      </c>
      <c r="D63" s="49"/>
      <c r="E63" s="49"/>
      <c r="F63" s="54"/>
    </row>
    <row r="64" spans="3:6" ht="12.75">
      <c r="C64" s="36"/>
      <c r="D64" s="49"/>
      <c r="E64" s="49"/>
      <c r="F64" s="54"/>
    </row>
    <row r="65" spans="3:6" ht="12.75">
      <c r="C65" s="36" t="s">
        <v>52</v>
      </c>
      <c r="D65" s="49"/>
      <c r="E65" s="49"/>
      <c r="F65" s="55"/>
    </row>
    <row r="66" spans="2:6" ht="12.75">
      <c r="B66" s="3" t="s">
        <v>54</v>
      </c>
      <c r="C66" s="36"/>
      <c r="D66" s="49"/>
      <c r="E66" s="49"/>
      <c r="F66" s="54"/>
    </row>
    <row r="67" spans="2:6" ht="12.75">
      <c r="B67" s="3" t="s">
        <v>53</v>
      </c>
      <c r="C67" s="36" t="s">
        <v>52</v>
      </c>
      <c r="D67" s="49"/>
      <c r="E67" s="49"/>
      <c r="F67" s="55"/>
    </row>
    <row r="68" spans="2:6" ht="12.75">
      <c r="B68" s="3" t="s">
        <v>55</v>
      </c>
      <c r="C68" s="36"/>
      <c r="D68" s="49"/>
      <c r="E68" s="49"/>
      <c r="F68" s="54"/>
    </row>
    <row r="69" spans="3:6" ht="12.75">
      <c r="C69" s="40" t="s">
        <v>56</v>
      </c>
      <c r="D69" s="44"/>
      <c r="E69" s="44"/>
      <c r="F69" s="54"/>
    </row>
    <row r="70" spans="3:6" s="7" customFormat="1" ht="17.25">
      <c r="C70" s="36"/>
      <c r="D70" s="49"/>
      <c r="E70" s="49"/>
      <c r="F70" s="54"/>
    </row>
    <row r="71" spans="2:6" s="7" customFormat="1" ht="18" thickBot="1">
      <c r="B71" s="7" t="s">
        <v>76</v>
      </c>
      <c r="C71" s="43" t="s">
        <v>57</v>
      </c>
      <c r="D71" s="50"/>
      <c r="E71" s="50"/>
      <c r="F71" s="56"/>
    </row>
    <row r="72" spans="3:6" s="7" customFormat="1" ht="18" thickBot="1">
      <c r="C72" s="44"/>
      <c r="D72" s="44"/>
      <c r="E72" s="44"/>
      <c r="F72" s="37"/>
    </row>
    <row r="73" spans="1:8" ht="12.75">
      <c r="A73" s="25" t="s">
        <v>1</v>
      </c>
      <c r="B73" s="26" t="s">
        <v>0</v>
      </c>
      <c r="C73" s="27" t="s">
        <v>61</v>
      </c>
      <c r="D73" s="27" t="s">
        <v>62</v>
      </c>
      <c r="E73" s="26" t="s">
        <v>63</v>
      </c>
      <c r="F73" s="67" t="s">
        <v>71</v>
      </c>
      <c r="G73" s="68"/>
      <c r="H73" s="69"/>
    </row>
    <row r="74" spans="1:14" ht="13.5" thickBot="1">
      <c r="A74" s="28" t="s">
        <v>2</v>
      </c>
      <c r="B74" s="29"/>
      <c r="C74" s="30" t="s">
        <v>3</v>
      </c>
      <c r="D74" s="30" t="s">
        <v>3</v>
      </c>
      <c r="E74" s="29" t="s">
        <v>64</v>
      </c>
      <c r="F74" s="30" t="s">
        <v>3</v>
      </c>
      <c r="G74" s="62"/>
      <c r="H74" s="63" t="s">
        <v>64</v>
      </c>
      <c r="L74" s="17"/>
      <c r="M74" s="17"/>
      <c r="N74" s="17"/>
    </row>
    <row r="75" spans="1:14" ht="15" customHeight="1">
      <c r="A75" s="22">
        <v>515314</v>
      </c>
      <c r="B75" s="45" t="s">
        <v>58</v>
      </c>
      <c r="C75" s="51">
        <v>100</v>
      </c>
      <c r="D75" s="52">
        <f>SUM(I75/1000)*C75</f>
        <v>2.5</v>
      </c>
      <c r="E75" s="11">
        <v>2000</v>
      </c>
      <c r="F75" s="11"/>
      <c r="G75" s="11"/>
      <c r="H75" s="11"/>
      <c r="I75" s="24">
        <v>25</v>
      </c>
      <c r="L75" s="17"/>
      <c r="M75" s="65"/>
      <c r="N75" s="17"/>
    </row>
    <row r="76" spans="1:14" ht="15" customHeight="1">
      <c r="A76" s="22">
        <v>117213</v>
      </c>
      <c r="B76" s="12" t="s">
        <v>47</v>
      </c>
      <c r="C76" s="51">
        <v>250</v>
      </c>
      <c r="D76" s="52">
        <f>SUM(I76/1000)*C76</f>
        <v>10</v>
      </c>
      <c r="E76" s="11">
        <v>1000</v>
      </c>
      <c r="F76" s="11"/>
      <c r="G76" s="11"/>
      <c r="H76" s="11"/>
      <c r="I76" s="24">
        <v>40</v>
      </c>
      <c r="L76" s="17"/>
      <c r="M76" s="65"/>
      <c r="N76" s="17"/>
    </row>
    <row r="77" spans="1:14" ht="15" customHeight="1">
      <c r="A77" s="11">
        <v>515110</v>
      </c>
      <c r="B77" s="12" t="s">
        <v>49</v>
      </c>
      <c r="C77" s="51">
        <v>1500</v>
      </c>
      <c r="D77" s="52">
        <v>18</v>
      </c>
      <c r="E77" s="11">
        <v>1500</v>
      </c>
      <c r="F77" s="11"/>
      <c r="G77" s="11"/>
      <c r="H77" s="11"/>
      <c r="I77" s="8">
        <v>18</v>
      </c>
      <c r="L77" s="17"/>
      <c r="M77" s="65"/>
      <c r="N77" s="17"/>
    </row>
    <row r="78" spans="1:14" ht="15" customHeight="1">
      <c r="A78" s="22">
        <v>217090</v>
      </c>
      <c r="B78" s="45" t="s">
        <v>59</v>
      </c>
      <c r="C78" s="51">
        <v>1000</v>
      </c>
      <c r="D78" s="52">
        <f aca="true" t="shared" si="1" ref="D78:D86">SUM(I78/1000)*C78</f>
        <v>14</v>
      </c>
      <c r="E78" s="11">
        <v>1000</v>
      </c>
      <c r="F78" s="11"/>
      <c r="G78" s="11"/>
      <c r="H78" s="11"/>
      <c r="I78" s="24">
        <v>14</v>
      </c>
      <c r="L78" s="17"/>
      <c r="M78" s="65"/>
      <c r="N78" s="17"/>
    </row>
    <row r="79" spans="1:14" ht="15" customHeight="1">
      <c r="A79" s="22">
        <v>180111</v>
      </c>
      <c r="B79" s="12" t="s">
        <v>9</v>
      </c>
      <c r="C79" s="51">
        <v>1000</v>
      </c>
      <c r="D79" s="52">
        <f t="shared" si="1"/>
        <v>50</v>
      </c>
      <c r="E79" s="11">
        <v>1000</v>
      </c>
      <c r="F79" s="11"/>
      <c r="G79" s="11"/>
      <c r="H79" s="11"/>
      <c r="I79" s="24">
        <v>50</v>
      </c>
      <c r="L79" s="17"/>
      <c r="M79" s="65"/>
      <c r="N79" s="17"/>
    </row>
    <row r="80" spans="1:14" ht="15" customHeight="1">
      <c r="A80" s="22">
        <v>515703</v>
      </c>
      <c r="B80" s="12" t="s">
        <v>16</v>
      </c>
      <c r="C80" s="51">
        <v>50</v>
      </c>
      <c r="D80" s="52">
        <f t="shared" si="1"/>
        <v>1.3</v>
      </c>
      <c r="E80" s="11">
        <v>2000</v>
      </c>
      <c r="F80" s="11"/>
      <c r="G80" s="11"/>
      <c r="H80" s="11"/>
      <c r="I80" s="24">
        <v>26</v>
      </c>
      <c r="L80" s="17"/>
      <c r="M80" s="65"/>
      <c r="N80" s="17"/>
    </row>
    <row r="81" spans="1:14" ht="15" customHeight="1">
      <c r="A81" s="11">
        <v>525054</v>
      </c>
      <c r="B81" s="12" t="s">
        <v>17</v>
      </c>
      <c r="C81" s="51">
        <v>50</v>
      </c>
      <c r="D81" s="52">
        <f t="shared" si="1"/>
        <v>3.75</v>
      </c>
      <c r="E81" s="11">
        <v>1200</v>
      </c>
      <c r="F81" s="11"/>
      <c r="G81" s="11"/>
      <c r="H81" s="11"/>
      <c r="I81" s="24">
        <v>75</v>
      </c>
      <c r="L81" s="17"/>
      <c r="M81" s="65"/>
      <c r="N81" s="17"/>
    </row>
    <row r="82" spans="1:14" ht="15" customHeight="1">
      <c r="A82" s="11">
        <v>525065</v>
      </c>
      <c r="B82" s="12" t="s">
        <v>18</v>
      </c>
      <c r="C82" s="51">
        <v>50</v>
      </c>
      <c r="D82" s="52">
        <f t="shared" si="1"/>
        <v>4.65</v>
      </c>
      <c r="E82" s="11">
        <v>1200</v>
      </c>
      <c r="F82" s="11"/>
      <c r="G82" s="11"/>
      <c r="H82" s="11"/>
      <c r="I82" s="24">
        <v>93</v>
      </c>
      <c r="L82" s="17"/>
      <c r="M82" s="65"/>
      <c r="N82" s="17"/>
    </row>
    <row r="83" spans="1:14" ht="15" customHeight="1">
      <c r="A83" s="11">
        <v>525066</v>
      </c>
      <c r="B83" s="12" t="s">
        <v>19</v>
      </c>
      <c r="C83" s="51">
        <v>50</v>
      </c>
      <c r="D83" s="52">
        <f t="shared" si="1"/>
        <v>4.65</v>
      </c>
      <c r="E83" s="11">
        <v>1200</v>
      </c>
      <c r="F83" s="11"/>
      <c r="G83" s="11"/>
      <c r="H83" s="11"/>
      <c r="I83" s="8">
        <v>93</v>
      </c>
      <c r="L83" s="17"/>
      <c r="M83" s="65"/>
      <c r="N83" s="17"/>
    </row>
    <row r="84" spans="1:14" ht="15" customHeight="1">
      <c r="A84" s="11">
        <v>525067</v>
      </c>
      <c r="B84" s="12" t="s">
        <v>20</v>
      </c>
      <c r="C84" s="51">
        <v>50</v>
      </c>
      <c r="D84" s="52">
        <f t="shared" si="1"/>
        <v>4.65</v>
      </c>
      <c r="E84" s="11">
        <v>1200</v>
      </c>
      <c r="F84" s="11"/>
      <c r="G84" s="11"/>
      <c r="H84" s="11"/>
      <c r="I84" s="8">
        <v>93</v>
      </c>
      <c r="L84" s="17"/>
      <c r="M84" s="65"/>
      <c r="N84" s="17"/>
    </row>
    <row r="85" spans="1:14" ht="15" customHeight="1">
      <c r="A85" s="11">
        <v>525069</v>
      </c>
      <c r="B85" s="12" t="s">
        <v>21</v>
      </c>
      <c r="C85" s="51">
        <v>50</v>
      </c>
      <c r="D85" s="52">
        <f t="shared" si="1"/>
        <v>4.65</v>
      </c>
      <c r="E85" s="11">
        <v>1200</v>
      </c>
      <c r="F85" s="11"/>
      <c r="G85" s="11"/>
      <c r="H85" s="11"/>
      <c r="I85" s="8">
        <v>93</v>
      </c>
      <c r="L85" s="17"/>
      <c r="M85" s="65"/>
      <c r="N85" s="17"/>
    </row>
    <row r="86" spans="1:14" ht="15" customHeight="1">
      <c r="A86" s="11">
        <v>525070</v>
      </c>
      <c r="B86" s="12" t="s">
        <v>22</v>
      </c>
      <c r="C86" s="51">
        <v>50</v>
      </c>
      <c r="D86" s="52">
        <f t="shared" si="1"/>
        <v>4.65</v>
      </c>
      <c r="E86" s="11">
        <v>1200</v>
      </c>
      <c r="F86" s="11"/>
      <c r="G86" s="11"/>
      <c r="H86" s="11"/>
      <c r="I86" s="8">
        <v>93</v>
      </c>
      <c r="L86" s="17"/>
      <c r="M86" s="65"/>
      <c r="N86" s="17"/>
    </row>
    <row r="87" spans="1:14" ht="15" customHeight="1">
      <c r="A87" s="11">
        <v>515716</v>
      </c>
      <c r="B87" s="12" t="s">
        <v>24</v>
      </c>
      <c r="C87" s="51">
        <v>1</v>
      </c>
      <c r="D87" s="52">
        <v>46</v>
      </c>
      <c r="E87" s="11">
        <v>1</v>
      </c>
      <c r="F87" s="11"/>
      <c r="G87" s="11"/>
      <c r="H87" s="11"/>
      <c r="I87" s="8">
        <v>46</v>
      </c>
      <c r="L87" s="17"/>
      <c r="M87" s="65"/>
      <c r="N87" s="17"/>
    </row>
    <row r="88" spans="1:14" ht="15" customHeight="1">
      <c r="A88" s="22">
        <v>540100</v>
      </c>
      <c r="B88" s="45" t="s">
        <v>72</v>
      </c>
      <c r="C88" s="51">
        <v>1</v>
      </c>
      <c r="D88" s="52">
        <v>49</v>
      </c>
      <c r="E88" s="11">
        <v>1</v>
      </c>
      <c r="F88" s="11"/>
      <c r="G88" s="11"/>
      <c r="H88" s="11"/>
      <c r="I88" s="8">
        <v>88</v>
      </c>
      <c r="L88" s="17"/>
      <c r="M88" s="65"/>
      <c r="N88" s="17"/>
    </row>
    <row r="89" spans="1:14" ht="15" customHeight="1">
      <c r="A89" s="22">
        <v>540105</v>
      </c>
      <c r="B89" s="45" t="s">
        <v>73</v>
      </c>
      <c r="C89" s="51">
        <v>1</v>
      </c>
      <c r="D89" s="52">
        <v>49</v>
      </c>
      <c r="E89" s="11">
        <v>1</v>
      </c>
      <c r="F89" s="11"/>
      <c r="G89" s="11"/>
      <c r="H89" s="11"/>
      <c r="I89" s="8"/>
      <c r="L89" s="17"/>
      <c r="M89" s="65"/>
      <c r="N89" s="17"/>
    </row>
    <row r="90" spans="1:14" ht="15" customHeight="1">
      <c r="A90" s="22">
        <v>540110</v>
      </c>
      <c r="B90" s="45" t="s">
        <v>74</v>
      </c>
      <c r="C90" s="51">
        <v>1</v>
      </c>
      <c r="D90" s="52">
        <v>49</v>
      </c>
      <c r="E90" s="11">
        <v>1</v>
      </c>
      <c r="F90" s="11"/>
      <c r="G90" s="11"/>
      <c r="H90" s="11"/>
      <c r="I90" s="8"/>
      <c r="L90" s="17"/>
      <c r="M90" s="65"/>
      <c r="N90" s="17"/>
    </row>
    <row r="91" spans="1:14" ht="15" customHeight="1">
      <c r="A91" s="22">
        <v>515711</v>
      </c>
      <c r="B91" s="12" t="s">
        <v>23</v>
      </c>
      <c r="C91" s="51">
        <v>1</v>
      </c>
      <c r="D91" s="52">
        <v>26.5</v>
      </c>
      <c r="E91" s="11">
        <v>1</v>
      </c>
      <c r="F91" s="11"/>
      <c r="G91" s="11"/>
      <c r="H91" s="11"/>
      <c r="I91" s="8">
        <v>26.5</v>
      </c>
      <c r="L91" s="17"/>
      <c r="M91" s="65"/>
      <c r="N91" s="17"/>
    </row>
    <row r="92" spans="1:12" ht="15" customHeight="1">
      <c r="A92" s="14"/>
      <c r="B92" s="17"/>
      <c r="C92" s="18"/>
      <c r="D92" s="18"/>
      <c r="E92" s="18"/>
      <c r="F92" s="14"/>
      <c r="H92"/>
      <c r="J92" s="17"/>
      <c r="K92" s="17"/>
      <c r="L92" s="17"/>
    </row>
    <row r="93" spans="1:8" ht="15" customHeight="1">
      <c r="A93" s="14"/>
      <c r="B93" s="19" t="s">
        <v>10</v>
      </c>
      <c r="C93" s="18"/>
      <c r="D93" s="18"/>
      <c r="E93" s="18"/>
      <c r="F93" s="14"/>
      <c r="G93"/>
      <c r="H93"/>
    </row>
    <row r="94" spans="1:6" s="34" customFormat="1" ht="15" customHeight="1">
      <c r="A94" s="33"/>
      <c r="B94" s="16"/>
      <c r="C94" s="21"/>
      <c r="D94" s="21"/>
      <c r="E94" s="21"/>
      <c r="F94" s="33"/>
    </row>
    <row r="95" spans="2:8" ht="13.5" customHeight="1">
      <c r="B95" s="59" t="s">
        <v>68</v>
      </c>
      <c r="C95"/>
      <c r="D95"/>
      <c r="E95"/>
      <c r="F95"/>
      <c r="G95"/>
      <c r="H95"/>
    </row>
    <row r="96" spans="2:8" ht="13.5" customHeight="1">
      <c r="B96" s="60" t="s">
        <v>69</v>
      </c>
      <c r="C96"/>
      <c r="D96"/>
      <c r="E96"/>
      <c r="F96"/>
      <c r="G96"/>
      <c r="H96"/>
    </row>
    <row r="97" spans="2:8" ht="12.75">
      <c r="B97" s="59" t="s">
        <v>70</v>
      </c>
      <c r="C97"/>
      <c r="D97"/>
      <c r="E97"/>
      <c r="F97"/>
      <c r="G97"/>
      <c r="H97"/>
    </row>
    <row r="98" spans="2:8" ht="13.5" customHeight="1">
      <c r="B98" s="60"/>
      <c r="C98"/>
      <c r="D98"/>
      <c r="E98"/>
      <c r="F98"/>
      <c r="G98"/>
      <c r="H98"/>
    </row>
    <row r="99" spans="2:8" ht="12.75">
      <c r="B99" t="s">
        <v>14</v>
      </c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 t="s">
        <v>11</v>
      </c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1:2" s="9" customFormat="1" ht="12.75">
      <c r="A103" s="20"/>
      <c r="B103" s="9" t="s">
        <v>48</v>
      </c>
    </row>
  </sheetData>
  <sheetProtection/>
  <mergeCells count="2">
    <mergeCell ref="F16:H16"/>
    <mergeCell ref="F73:H73"/>
  </mergeCells>
  <printOptions/>
  <pageMargins left="0.7874015748031497" right="0" top="0.403125" bottom="1.7716535433070868" header="0.31496062992125984" footer="0.1968503937007874"/>
  <pageSetup fitToHeight="5" horizontalDpi="600" verticalDpi="600" orientation="portrait" paperSize="9" scale="90" r:id="rId2"/>
  <headerFooter alignWithMargins="0">
    <oddHeader>&amp;R&amp;"Arial,Fett"
</oddHeader>
    <oddFooter>&amp;CElmiger Festinventar + Getränke GmbH
Unterdorf 10
6287 Aesch LU
Tel. 041 917 14 83
Fax 041 917 14 42
www.elmiger-festinventar.ch
info@elmiger-festinventar.ch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Windows User</cp:lastModifiedBy>
  <cp:lastPrinted>2016-01-13T08:54:48Z</cp:lastPrinted>
  <dcterms:created xsi:type="dcterms:W3CDTF">2008-11-06T07:37:42Z</dcterms:created>
  <dcterms:modified xsi:type="dcterms:W3CDTF">2017-12-28T15:32:36Z</dcterms:modified>
  <cp:category/>
  <cp:version/>
  <cp:contentType/>
  <cp:contentStatus/>
</cp:coreProperties>
</file>